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行管" sheetId="1" r:id="rId1"/>
    <sheet name="土管+社保" sheetId="2" r:id="rId2"/>
  </sheets>
  <definedNames/>
  <calcPr fullCalcOnLoad="1"/>
</workbook>
</file>

<file path=xl/sharedStrings.xml><?xml version="1.0" encoding="utf-8"?>
<sst xmlns="http://schemas.openxmlformats.org/spreadsheetml/2006/main" count="106" uniqueCount="65">
  <si>
    <t>班级</t>
  </si>
  <si>
    <t>学号</t>
  </si>
  <si>
    <t>姓名</t>
  </si>
  <si>
    <t>公管18研学硕</t>
  </si>
  <si>
    <t>18020120011</t>
  </si>
  <si>
    <t>邱炜鹏</t>
  </si>
  <si>
    <t>18020120005</t>
  </si>
  <si>
    <t>李拓</t>
  </si>
  <si>
    <t>18020120021</t>
  </si>
  <si>
    <t>徐婕靓</t>
  </si>
  <si>
    <t>18020120017</t>
  </si>
  <si>
    <t>周婷</t>
  </si>
  <si>
    <t>18020120013</t>
  </si>
  <si>
    <t>闫丽婷</t>
  </si>
  <si>
    <t>18020120008</t>
  </si>
  <si>
    <t>张倩</t>
  </si>
  <si>
    <t>18020120019</t>
  </si>
  <si>
    <t>徐世豪</t>
  </si>
  <si>
    <t>18020120007</t>
  </si>
  <si>
    <t>李幸星</t>
  </si>
  <si>
    <t>18020120002</t>
  </si>
  <si>
    <t>黄远欢</t>
  </si>
  <si>
    <t>18020120009</t>
  </si>
  <si>
    <t>戎超</t>
  </si>
  <si>
    <t>18020120022</t>
  </si>
  <si>
    <t>张晓蕾</t>
  </si>
  <si>
    <t>18020120014</t>
  </si>
  <si>
    <t>蔡艳丽</t>
  </si>
  <si>
    <t>18020120003</t>
  </si>
  <si>
    <t>杨乾</t>
  </si>
  <si>
    <t>18020120015</t>
  </si>
  <si>
    <t>邓呈昱</t>
  </si>
  <si>
    <t>18020120020</t>
  </si>
  <si>
    <t>何江浩</t>
  </si>
  <si>
    <t>18020120012</t>
  </si>
  <si>
    <t>应何静怡</t>
  </si>
  <si>
    <t>18020120001</t>
  </si>
  <si>
    <t>狄涛</t>
  </si>
  <si>
    <t>18020120018</t>
  </si>
  <si>
    <t>李威</t>
  </si>
  <si>
    <t>18020120006</t>
  </si>
  <si>
    <t>热米拉·努尔</t>
  </si>
  <si>
    <t>18020120016</t>
  </si>
  <si>
    <t>张辉</t>
  </si>
  <si>
    <t>18020120010</t>
  </si>
  <si>
    <t>杨佳华</t>
  </si>
  <si>
    <t>18020120004</t>
  </si>
  <si>
    <t>郭子雯</t>
  </si>
  <si>
    <t>德育得分</t>
  </si>
  <si>
    <t>智育得分</t>
  </si>
  <si>
    <t>素质拓展得分</t>
  </si>
  <si>
    <t>测评总分（德育*25%+智育*45%+素拓*30%+创新）</t>
  </si>
  <si>
    <t>创新得分（不能高于30）</t>
  </si>
  <si>
    <t>奖学金等级</t>
  </si>
  <si>
    <t>一等</t>
  </si>
  <si>
    <t>二等</t>
  </si>
  <si>
    <t>二等</t>
  </si>
  <si>
    <t>三等</t>
  </si>
  <si>
    <t>奖学金等级</t>
  </si>
  <si>
    <t>三等</t>
  </si>
  <si>
    <t>三等</t>
  </si>
  <si>
    <t>土地资源管理</t>
  </si>
  <si>
    <t>社会保障</t>
  </si>
  <si>
    <t>土地资源管理</t>
  </si>
  <si>
    <t>社会保障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</si>
</sst>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9" customWidth="1"/>
    <col min="2" max="2" width="16.8515625" style="9" customWidth="1"/>
    <col min="3" max="3" width="17.421875" style="9" customWidth="1"/>
    <col min="4" max="4" width="14.28125" style="7" customWidth="1"/>
    <col min="5" max="5" width="17.140625" style="7" customWidth="1"/>
    <col min="6" max="6" width="17.00390625" style="7" customWidth="1"/>
    <col min="7" max="7" width="29.00390625" style="7" customWidth="1"/>
    <col min="8" max="8" width="32.57421875" style="8" customWidth="1"/>
    <col min="9" max="9" width="15.57421875" style="6" customWidth="1"/>
  </cols>
  <sheetData>
    <row r="1" spans="1:9" s="1" customFormat="1" ht="23.25" customHeight="1">
      <c r="A1" s="2" t="s">
        <v>0</v>
      </c>
      <c r="B1" s="2" t="s">
        <v>1</v>
      </c>
      <c r="C1" s="2" t="s">
        <v>2</v>
      </c>
      <c r="D1" s="3" t="s">
        <v>48</v>
      </c>
      <c r="E1" s="3" t="s">
        <v>49</v>
      </c>
      <c r="F1" s="3" t="s">
        <v>50</v>
      </c>
      <c r="G1" s="3" t="s">
        <v>52</v>
      </c>
      <c r="H1" s="2" t="s">
        <v>51</v>
      </c>
      <c r="I1" s="2" t="s">
        <v>53</v>
      </c>
    </row>
    <row r="2" spans="1:9" ht="19.5" customHeight="1">
      <c r="A2" s="8" t="s">
        <v>3</v>
      </c>
      <c r="B2" s="8" t="s">
        <v>14</v>
      </c>
      <c r="C2" s="8" t="s">
        <v>15</v>
      </c>
      <c r="D2" s="4">
        <v>62</v>
      </c>
      <c r="E2" s="4">
        <v>87.06</v>
      </c>
      <c r="F2" s="4">
        <v>48</v>
      </c>
      <c r="G2" s="4">
        <v>30</v>
      </c>
      <c r="H2" s="8">
        <f aca="true" t="shared" si="0" ref="H2:H13">D2*25%+E2*45%+F2*30%+G2</f>
        <v>99.077</v>
      </c>
      <c r="I2" s="10" t="s">
        <v>54</v>
      </c>
    </row>
    <row r="3" spans="1:9" ht="19.5" customHeight="1">
      <c r="A3" s="8" t="s">
        <v>3</v>
      </c>
      <c r="B3" s="8" t="s">
        <v>20</v>
      </c>
      <c r="C3" s="8" t="s">
        <v>21</v>
      </c>
      <c r="D3" s="4">
        <v>90</v>
      </c>
      <c r="E3" s="4">
        <v>87.52</v>
      </c>
      <c r="F3" s="4">
        <v>47</v>
      </c>
      <c r="G3" s="4">
        <v>16.6</v>
      </c>
      <c r="H3" s="8">
        <f t="shared" si="0"/>
        <v>92.584</v>
      </c>
      <c r="I3" s="10" t="s">
        <v>54</v>
      </c>
    </row>
    <row r="4" spans="1:9" ht="19.5" customHeight="1">
      <c r="A4" s="8" t="s">
        <v>3</v>
      </c>
      <c r="B4" s="8" t="s">
        <v>22</v>
      </c>
      <c r="C4" s="8" t="s">
        <v>23</v>
      </c>
      <c r="D4" s="4">
        <v>100</v>
      </c>
      <c r="E4" s="4">
        <v>86.09</v>
      </c>
      <c r="F4" s="4">
        <v>47</v>
      </c>
      <c r="G4" s="4">
        <v>14.4</v>
      </c>
      <c r="H4" s="8">
        <f t="shared" si="0"/>
        <v>92.24050000000001</v>
      </c>
      <c r="I4" s="10" t="s">
        <v>56</v>
      </c>
    </row>
    <row r="5" spans="1:9" ht="19.5" customHeight="1">
      <c r="A5" s="8" t="s">
        <v>3</v>
      </c>
      <c r="B5" s="8" t="s">
        <v>44</v>
      </c>
      <c r="C5" s="8" t="s">
        <v>45</v>
      </c>
      <c r="D5" s="4">
        <v>96</v>
      </c>
      <c r="E5" s="4">
        <v>87.3</v>
      </c>
      <c r="F5" s="4">
        <v>16</v>
      </c>
      <c r="G5" s="4">
        <v>11.2</v>
      </c>
      <c r="H5" s="8">
        <f t="shared" si="0"/>
        <v>79.285</v>
      </c>
      <c r="I5" s="10" t="s">
        <v>55</v>
      </c>
    </row>
    <row r="6" spans="1:9" ht="19.5" customHeight="1">
      <c r="A6" s="8" t="s">
        <v>3</v>
      </c>
      <c r="B6" s="8" t="s">
        <v>4</v>
      </c>
      <c r="C6" s="8" t="s">
        <v>5</v>
      </c>
      <c r="D6" s="4">
        <v>66</v>
      </c>
      <c r="E6" s="4">
        <v>87.06</v>
      </c>
      <c r="F6" s="4">
        <v>32</v>
      </c>
      <c r="G6" s="4">
        <v>10.4</v>
      </c>
      <c r="H6" s="8">
        <f t="shared" si="0"/>
        <v>75.677</v>
      </c>
      <c r="I6" s="10" t="s">
        <v>55</v>
      </c>
    </row>
    <row r="7" spans="1:9" ht="19.5" customHeight="1">
      <c r="A7" s="8" t="s">
        <v>3</v>
      </c>
      <c r="B7" s="8" t="s">
        <v>6</v>
      </c>
      <c r="C7" s="8" t="s">
        <v>7</v>
      </c>
      <c r="D7" s="4">
        <v>62</v>
      </c>
      <c r="E7" s="4">
        <v>86.73</v>
      </c>
      <c r="F7" s="4">
        <v>22.5</v>
      </c>
      <c r="G7" s="4">
        <v>14</v>
      </c>
      <c r="H7" s="8">
        <f t="shared" si="0"/>
        <v>75.27850000000001</v>
      </c>
      <c r="I7" s="10" t="s">
        <v>55</v>
      </c>
    </row>
    <row r="8" spans="1:9" ht="19.5" customHeight="1">
      <c r="A8" s="8" t="s">
        <v>3</v>
      </c>
      <c r="B8" s="8" t="s">
        <v>40</v>
      </c>
      <c r="C8" s="8" t="s">
        <v>41</v>
      </c>
      <c r="D8" s="4">
        <v>58</v>
      </c>
      <c r="E8" s="4">
        <v>86.55</v>
      </c>
      <c r="F8" s="4">
        <v>16</v>
      </c>
      <c r="G8" s="4">
        <v>15.2</v>
      </c>
      <c r="H8" s="8">
        <f t="shared" si="0"/>
        <v>73.44749999999999</v>
      </c>
      <c r="I8" s="10" t="s">
        <v>57</v>
      </c>
    </row>
    <row r="9" spans="1:9" ht="19.5" customHeight="1">
      <c r="A9" s="8" t="s">
        <v>3</v>
      </c>
      <c r="B9" s="8" t="s">
        <v>28</v>
      </c>
      <c r="C9" s="8" t="s">
        <v>29</v>
      </c>
      <c r="D9" s="4">
        <v>57</v>
      </c>
      <c r="E9" s="4">
        <v>82.06</v>
      </c>
      <c r="F9" s="4">
        <v>23.5</v>
      </c>
      <c r="G9" s="4">
        <v>8.4</v>
      </c>
      <c r="H9" s="8">
        <f t="shared" si="0"/>
        <v>66.627</v>
      </c>
      <c r="I9" s="10" t="s">
        <v>57</v>
      </c>
    </row>
    <row r="10" spans="1:9" ht="19.5" customHeight="1">
      <c r="A10" s="8" t="s">
        <v>3</v>
      </c>
      <c r="B10" s="8" t="s">
        <v>36</v>
      </c>
      <c r="C10" s="8" t="s">
        <v>37</v>
      </c>
      <c r="D10" s="4">
        <v>80</v>
      </c>
      <c r="E10" s="4">
        <v>83.88</v>
      </c>
      <c r="F10" s="4">
        <v>0</v>
      </c>
      <c r="G10" s="4">
        <v>8.4</v>
      </c>
      <c r="H10" s="8">
        <f t="shared" si="0"/>
        <v>66.146</v>
      </c>
      <c r="I10" s="10" t="s">
        <v>57</v>
      </c>
    </row>
    <row r="11" spans="1:9" ht="19.5" customHeight="1">
      <c r="A11" s="8" t="s">
        <v>3</v>
      </c>
      <c r="B11" s="8" t="s">
        <v>18</v>
      </c>
      <c r="C11" s="8" t="s">
        <v>19</v>
      </c>
      <c r="D11" s="4">
        <v>58</v>
      </c>
      <c r="E11" s="4">
        <v>84.82</v>
      </c>
      <c r="F11" s="4">
        <v>0</v>
      </c>
      <c r="G11" s="4">
        <v>9</v>
      </c>
      <c r="H11" s="8">
        <f t="shared" si="0"/>
        <v>61.669</v>
      </c>
      <c r="I11" s="10" t="s">
        <v>57</v>
      </c>
    </row>
    <row r="12" spans="1:9" ht="19.5" customHeight="1">
      <c r="A12" s="8" t="s">
        <v>3</v>
      </c>
      <c r="B12" s="8" t="s">
        <v>34</v>
      </c>
      <c r="C12" s="8" t="s">
        <v>35</v>
      </c>
      <c r="D12" s="4">
        <v>58</v>
      </c>
      <c r="E12" s="4">
        <v>84.85</v>
      </c>
      <c r="F12" s="4">
        <v>0</v>
      </c>
      <c r="G12" s="4">
        <v>6.6</v>
      </c>
      <c r="H12" s="8">
        <f t="shared" si="0"/>
        <v>59.2825</v>
      </c>
      <c r="I12" s="10" t="s">
        <v>57</v>
      </c>
    </row>
    <row r="13" spans="1:9" ht="19.5" customHeight="1">
      <c r="A13" s="8" t="s">
        <v>3</v>
      </c>
      <c r="B13" s="8" t="s">
        <v>46</v>
      </c>
      <c r="C13" s="8" t="s">
        <v>47</v>
      </c>
      <c r="D13" s="4">
        <v>58</v>
      </c>
      <c r="E13" s="4">
        <v>84.91</v>
      </c>
      <c r="F13" s="4">
        <v>16</v>
      </c>
      <c r="G13" s="4">
        <v>0</v>
      </c>
      <c r="H13" s="8">
        <f t="shared" si="0"/>
        <v>57.509499999999996</v>
      </c>
      <c r="I13" s="10" t="s">
        <v>57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9.421875" style="0" customWidth="1"/>
    <col min="3" max="3" width="12.8515625" style="0" customWidth="1"/>
    <col min="4" max="5" width="13.8515625" style="0" customWidth="1"/>
    <col min="6" max="6" width="19.00390625" style="0" customWidth="1"/>
    <col min="7" max="7" width="23.140625" style="0" customWidth="1"/>
    <col min="8" max="8" width="42.421875" style="0" customWidth="1"/>
    <col min="9" max="9" width="14.421875" style="0" customWidth="1"/>
  </cols>
  <sheetData>
    <row r="1" spans="1:9" s="1" customFormat="1" ht="23.25" customHeight="1">
      <c r="A1" s="2" t="s">
        <v>0</v>
      </c>
      <c r="B1" s="2" t="s">
        <v>1</v>
      </c>
      <c r="C1" s="2" t="s">
        <v>2</v>
      </c>
      <c r="D1" s="3" t="s">
        <v>48</v>
      </c>
      <c r="E1" s="3" t="s">
        <v>49</v>
      </c>
      <c r="F1" s="3" t="s">
        <v>50</v>
      </c>
      <c r="G1" s="3" t="s">
        <v>52</v>
      </c>
      <c r="H1" s="2" t="s">
        <v>51</v>
      </c>
      <c r="I1" s="1" t="s">
        <v>58</v>
      </c>
    </row>
    <row r="2" spans="1:9" ht="19.5" customHeight="1">
      <c r="A2" s="11" t="s">
        <v>61</v>
      </c>
      <c r="B2" s="8" t="s">
        <v>32</v>
      </c>
      <c r="C2" s="8" t="s">
        <v>33</v>
      </c>
      <c r="D2" s="4">
        <v>98</v>
      </c>
      <c r="E2" s="4">
        <v>86.9</v>
      </c>
      <c r="F2" s="5">
        <v>68</v>
      </c>
      <c r="G2" s="4">
        <v>30</v>
      </c>
      <c r="H2" s="8">
        <f aca="true" t="shared" si="0" ref="H2:H11">D2*25%+E2*45%+F2*30%+G2</f>
        <v>114.005</v>
      </c>
      <c r="I2" s="11" t="s">
        <v>54</v>
      </c>
    </row>
    <row r="3" spans="1:9" ht="19.5" customHeight="1">
      <c r="A3" s="11" t="s">
        <v>61</v>
      </c>
      <c r="B3" s="8" t="s">
        <v>8</v>
      </c>
      <c r="C3" s="8" t="s">
        <v>9</v>
      </c>
      <c r="D3" s="4">
        <v>100</v>
      </c>
      <c r="E3" s="4">
        <v>88.29</v>
      </c>
      <c r="F3" s="4">
        <v>140</v>
      </c>
      <c r="G3" s="4">
        <v>0</v>
      </c>
      <c r="H3" s="8">
        <f t="shared" si="0"/>
        <v>106.7305</v>
      </c>
      <c r="I3" s="11" t="s">
        <v>54</v>
      </c>
    </row>
    <row r="4" spans="1:9" ht="19.5" customHeight="1">
      <c r="A4" s="11" t="s">
        <v>61</v>
      </c>
      <c r="B4" s="8" t="s">
        <v>38</v>
      </c>
      <c r="C4" s="8" t="s">
        <v>39</v>
      </c>
      <c r="D4" s="4">
        <v>58</v>
      </c>
      <c r="E4" s="4">
        <v>88.26</v>
      </c>
      <c r="F4" s="4">
        <v>8</v>
      </c>
      <c r="G4" s="4">
        <v>30</v>
      </c>
      <c r="H4" s="8">
        <f t="shared" si="0"/>
        <v>86.617</v>
      </c>
      <c r="I4" s="11" t="s">
        <v>56</v>
      </c>
    </row>
    <row r="5" spans="1:9" ht="19.5" customHeight="1">
      <c r="A5" s="11" t="s">
        <v>62</v>
      </c>
      <c r="B5" s="8" t="s">
        <v>12</v>
      </c>
      <c r="C5" s="8" t="s">
        <v>13</v>
      </c>
      <c r="D5" s="4">
        <v>82</v>
      </c>
      <c r="E5" s="4">
        <v>86.91</v>
      </c>
      <c r="F5" s="4">
        <v>24</v>
      </c>
      <c r="G5" s="4">
        <v>17</v>
      </c>
      <c r="H5" s="8">
        <f t="shared" si="0"/>
        <v>83.8095</v>
      </c>
      <c r="I5" s="11" t="s">
        <v>56</v>
      </c>
    </row>
    <row r="6" spans="1:9" ht="19.5" customHeight="1">
      <c r="A6" s="11" t="s">
        <v>63</v>
      </c>
      <c r="B6" s="8" t="s">
        <v>10</v>
      </c>
      <c r="C6" s="8" t="s">
        <v>11</v>
      </c>
      <c r="D6" s="4">
        <v>98</v>
      </c>
      <c r="E6" s="4">
        <v>90</v>
      </c>
      <c r="F6" s="4">
        <v>40</v>
      </c>
      <c r="G6" s="4">
        <v>2.4</v>
      </c>
      <c r="H6" s="8">
        <f t="shared" si="0"/>
        <v>79.4</v>
      </c>
      <c r="I6" s="11" t="s">
        <v>56</v>
      </c>
    </row>
    <row r="7" spans="1:9" ht="19.5" customHeight="1">
      <c r="A7" s="11" t="s">
        <v>63</v>
      </c>
      <c r="B7" s="8" t="s">
        <v>24</v>
      </c>
      <c r="C7" s="8" t="s">
        <v>25</v>
      </c>
      <c r="D7" s="4">
        <v>98</v>
      </c>
      <c r="E7" s="4">
        <v>88.32</v>
      </c>
      <c r="F7" s="4">
        <v>15</v>
      </c>
      <c r="G7" s="4">
        <v>4.8</v>
      </c>
      <c r="H7" s="8">
        <f t="shared" si="0"/>
        <v>73.544</v>
      </c>
      <c r="I7" s="11" t="s">
        <v>60</v>
      </c>
    </row>
    <row r="8" spans="1:9" ht="19.5" customHeight="1">
      <c r="A8" s="11" t="s">
        <v>64</v>
      </c>
      <c r="B8" s="8" t="s">
        <v>30</v>
      </c>
      <c r="C8" s="8" t="s">
        <v>31</v>
      </c>
      <c r="D8" s="4">
        <v>56</v>
      </c>
      <c r="E8" s="4">
        <v>84.88</v>
      </c>
      <c r="F8" s="4">
        <v>0</v>
      </c>
      <c r="G8" s="4">
        <v>14</v>
      </c>
      <c r="H8" s="8">
        <f t="shared" si="0"/>
        <v>66.196</v>
      </c>
      <c r="I8" s="11" t="s">
        <v>60</v>
      </c>
    </row>
    <row r="9" spans="1:9" ht="19.5" customHeight="1">
      <c r="A9" s="11" t="s">
        <v>64</v>
      </c>
      <c r="B9" s="8" t="s">
        <v>26</v>
      </c>
      <c r="C9" s="8" t="s">
        <v>27</v>
      </c>
      <c r="D9" s="4">
        <v>62</v>
      </c>
      <c r="E9" s="4">
        <v>87.24</v>
      </c>
      <c r="F9" s="4">
        <v>32</v>
      </c>
      <c r="G9" s="4">
        <v>0</v>
      </c>
      <c r="H9" s="8">
        <f t="shared" si="0"/>
        <v>64.35799999999999</v>
      </c>
      <c r="I9" s="11" t="s">
        <v>59</v>
      </c>
    </row>
    <row r="10" spans="1:9" ht="19.5" customHeight="1">
      <c r="A10" s="11" t="s">
        <v>63</v>
      </c>
      <c r="B10" s="8" t="s">
        <v>16</v>
      </c>
      <c r="C10" s="8" t="s">
        <v>17</v>
      </c>
      <c r="D10" s="4">
        <v>58</v>
      </c>
      <c r="E10" s="4">
        <v>87.94</v>
      </c>
      <c r="F10" s="4">
        <v>15</v>
      </c>
      <c r="G10" s="4">
        <v>2</v>
      </c>
      <c r="H10" s="8">
        <f t="shared" si="0"/>
        <v>60.573</v>
      </c>
      <c r="I10" s="11" t="s">
        <v>59</v>
      </c>
    </row>
    <row r="11" spans="1:9" ht="19.5" customHeight="1">
      <c r="A11" s="11" t="s">
        <v>63</v>
      </c>
      <c r="B11" s="8" t="s">
        <v>42</v>
      </c>
      <c r="C11" s="8" t="s">
        <v>43</v>
      </c>
      <c r="D11" s="4">
        <v>74</v>
      </c>
      <c r="E11" s="4">
        <v>86.9</v>
      </c>
      <c r="F11" s="4">
        <v>8</v>
      </c>
      <c r="G11" s="4">
        <v>0</v>
      </c>
      <c r="H11" s="8">
        <f t="shared" si="0"/>
        <v>60.005</v>
      </c>
      <c r="I11" s="11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zjy</cp:lastModifiedBy>
  <dcterms:modified xsi:type="dcterms:W3CDTF">2020-10-23T12:08:55Z</dcterms:modified>
  <cp:category/>
  <cp:version/>
  <cp:contentType/>
  <cp:contentStatus/>
</cp:coreProperties>
</file>